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hyvinvointiala.fi\data\Userdata\elomi\Documents\"/>
    </mc:Choice>
  </mc:AlternateContent>
  <xr:revisionPtr revIDLastSave="0" documentId="8_{2A62E881-FB35-4A2C-AD6E-19A1918180B3}" xr6:coauthVersionLast="45" xr6:coauthVersionMax="45" xr10:uidLastSave="{00000000-0000-0000-0000-000000000000}"/>
  <bookViews>
    <workbookView xWindow="-120" yWindow="-120" windowWidth="29040" windowHeight="17640" xr2:uid="{9DFBDB5B-9D90-4061-9D89-76520967481E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" l="1"/>
  <c r="K5" i="1" s="1"/>
  <c r="H5" i="1"/>
  <c r="L5" i="1" s="1"/>
  <c r="G6" i="1"/>
  <c r="K6" i="1" s="1"/>
  <c r="H6" i="1"/>
  <c r="L6" i="1" s="1"/>
  <c r="G7" i="1"/>
  <c r="K7" i="1" s="1"/>
  <c r="H7" i="1"/>
  <c r="L7" i="1" s="1"/>
  <c r="G8" i="1"/>
  <c r="K8" i="1" s="1"/>
  <c r="H8" i="1"/>
  <c r="L8" i="1" s="1"/>
  <c r="G9" i="1"/>
  <c r="K9" i="1" s="1"/>
  <c r="H9" i="1"/>
  <c r="L9" i="1" s="1"/>
  <c r="H4" i="1"/>
  <c r="L4" i="1" s="1"/>
  <c r="G4" i="1"/>
  <c r="K4" i="1" s="1"/>
</calcChain>
</file>

<file path=xl/sharedStrings.xml><?xml version="1.0" encoding="utf-8"?>
<sst xmlns="http://schemas.openxmlformats.org/spreadsheetml/2006/main" count="30" uniqueCount="12">
  <si>
    <t>Vaativuusryhmä</t>
  </si>
  <si>
    <t>Hki ym</t>
  </si>
  <si>
    <t>PKL I</t>
  </si>
  <si>
    <t>VR 1</t>
  </si>
  <si>
    <t>VR 2</t>
  </si>
  <si>
    <t>VR 3</t>
  </si>
  <si>
    <t>VR 4</t>
  </si>
  <si>
    <t>VR 5</t>
  </si>
  <si>
    <t>VR 5b</t>
  </si>
  <si>
    <t>Terveyspalvelualan taulukkopalkat 1.4.2019</t>
  </si>
  <si>
    <t>Terveyspalvelualan taulukkopalkat 1.8.2020</t>
  </si>
  <si>
    <t>Terveyspalvelualan taulukkopalkat 1.7.2021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</si>
</sst>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2" fontId="0" fillId="0" borderId="0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7" xfId="0" applyNumberFormat="1" applyBorder="1"/>
    <xf numFmtId="0" fontId="0" fillId="0" borderId="1" xfId="0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1C6D2-9006-45DD-9F0C-268AF869D0F6}">
  <dimension ref="B1:L9"/>
  <sheetViews>
    <sheetView tabSelected="1" workbookViewId="0">
      <selection activeCell="F13" sqref="F13"/>
    </sheetView>
  </sheetViews>
  <sheetFormatPr defaultRowHeight="15" x14ac:dyDescent="0.25"/>
  <cols>
    <col min="1" max="1" width="2" customWidth="1"/>
    <col min="2" max="2" width="15.28515625" customWidth="1"/>
    <col min="5" max="5" width="3.85546875" customWidth="1"/>
    <col min="6" max="6" width="15.28515625" customWidth="1"/>
    <col min="9" max="9" width="4.42578125" customWidth="1"/>
    <col min="10" max="10" width="15.28515625" customWidth="1"/>
  </cols>
  <sheetData>
    <row r="1" spans="2:12" ht="10.5" customHeight="1" x14ac:dyDescent="0.25"/>
    <row r="2" spans="2:12" ht="30" customHeight="1" x14ac:dyDescent="0.25">
      <c r="B2" s="11" t="s">
        <v>9</v>
      </c>
      <c r="C2" s="12"/>
      <c r="D2" s="13"/>
      <c r="F2" s="11" t="s">
        <v>10</v>
      </c>
      <c r="G2" s="12"/>
      <c r="H2" s="13"/>
      <c r="J2" s="11" t="s">
        <v>11</v>
      </c>
      <c r="K2" s="12"/>
      <c r="L2" s="13"/>
    </row>
    <row r="3" spans="2:12" x14ac:dyDescent="0.25">
      <c r="B3" s="10" t="s">
        <v>0</v>
      </c>
      <c r="C3" s="1" t="s">
        <v>1</v>
      </c>
      <c r="D3" s="2" t="s">
        <v>2</v>
      </c>
      <c r="F3" s="10" t="s">
        <v>0</v>
      </c>
      <c r="G3" s="1" t="s">
        <v>1</v>
      </c>
      <c r="H3" s="2" t="s">
        <v>2</v>
      </c>
      <c r="J3" s="10" t="s">
        <v>0</v>
      </c>
      <c r="K3" s="1" t="s">
        <v>1</v>
      </c>
      <c r="L3" s="2" t="s">
        <v>2</v>
      </c>
    </row>
    <row r="4" spans="2:12" x14ac:dyDescent="0.25">
      <c r="B4" s="3" t="s">
        <v>3</v>
      </c>
      <c r="C4" s="6">
        <v>1823.75</v>
      </c>
      <c r="D4" s="7">
        <v>1786.52</v>
      </c>
      <c r="F4" s="3" t="s">
        <v>3</v>
      </c>
      <c r="G4" s="6">
        <f>ROUND((C4*1.013),2)</f>
        <v>1847.46</v>
      </c>
      <c r="H4" s="7">
        <f>ROUND((D4*1.013),2)</f>
        <v>1809.74</v>
      </c>
      <c r="J4" s="3" t="s">
        <v>3</v>
      </c>
      <c r="K4" s="6">
        <f>ROUND((G4*1.02),2)</f>
        <v>1884.41</v>
      </c>
      <c r="L4" s="7">
        <f>ROUND((H4*1.02),2)</f>
        <v>1845.93</v>
      </c>
    </row>
    <row r="5" spans="2:12" x14ac:dyDescent="0.25">
      <c r="B5" s="4" t="s">
        <v>4</v>
      </c>
      <c r="C5" s="6">
        <v>1945.82</v>
      </c>
      <c r="D5" s="7">
        <v>1932.45</v>
      </c>
      <c r="F5" s="4" t="s">
        <v>4</v>
      </c>
      <c r="G5" s="6">
        <f t="shared" ref="G5:G9" si="0">ROUND((C5*1.013),2)</f>
        <v>1971.12</v>
      </c>
      <c r="H5" s="7">
        <f t="shared" ref="H5:H9" si="1">ROUND((D5*1.013),2)</f>
        <v>1957.57</v>
      </c>
      <c r="J5" s="4" t="s">
        <v>4</v>
      </c>
      <c r="K5" s="6">
        <f t="shared" ref="K5:K9" si="2">ROUND((G5*1.02),2)</f>
        <v>2010.54</v>
      </c>
      <c r="L5" s="7">
        <f t="shared" ref="L5:L9" si="3">ROUND((H5*1.02),2)</f>
        <v>1996.72</v>
      </c>
    </row>
    <row r="6" spans="2:12" x14ac:dyDescent="0.25">
      <c r="B6" s="4" t="s">
        <v>5</v>
      </c>
      <c r="C6" s="6">
        <v>2119.38</v>
      </c>
      <c r="D6" s="7">
        <v>2066</v>
      </c>
      <c r="F6" s="4" t="s">
        <v>5</v>
      </c>
      <c r="G6" s="6">
        <f t="shared" si="0"/>
        <v>2146.9299999999998</v>
      </c>
      <c r="H6" s="7">
        <f t="shared" si="1"/>
        <v>2092.86</v>
      </c>
      <c r="J6" s="4" t="s">
        <v>5</v>
      </c>
      <c r="K6" s="6">
        <f t="shared" si="2"/>
        <v>2189.87</v>
      </c>
      <c r="L6" s="7">
        <f t="shared" si="3"/>
        <v>2134.7199999999998</v>
      </c>
    </row>
    <row r="7" spans="2:12" x14ac:dyDescent="0.25">
      <c r="B7" s="4" t="s">
        <v>6</v>
      </c>
      <c r="C7" s="6">
        <v>2453.85</v>
      </c>
      <c r="D7" s="7">
        <v>2372.6799999999998</v>
      </c>
      <c r="F7" s="4" t="s">
        <v>6</v>
      </c>
      <c r="G7" s="6">
        <f t="shared" si="0"/>
        <v>2485.75</v>
      </c>
      <c r="H7" s="7">
        <f t="shared" si="1"/>
        <v>2403.52</v>
      </c>
      <c r="J7" s="4" t="s">
        <v>6</v>
      </c>
      <c r="K7" s="6">
        <f t="shared" si="2"/>
        <v>2535.4699999999998</v>
      </c>
      <c r="L7" s="7">
        <f t="shared" si="3"/>
        <v>2451.59</v>
      </c>
    </row>
    <row r="8" spans="2:12" x14ac:dyDescent="0.25">
      <c r="B8" s="4" t="s">
        <v>7</v>
      </c>
      <c r="C8" s="6">
        <v>2641.59</v>
      </c>
      <c r="D8" s="7">
        <v>2561.39</v>
      </c>
      <c r="F8" s="4" t="s">
        <v>7</v>
      </c>
      <c r="G8" s="6">
        <f t="shared" si="0"/>
        <v>2675.93</v>
      </c>
      <c r="H8" s="7">
        <f t="shared" si="1"/>
        <v>2594.69</v>
      </c>
      <c r="J8" s="4" t="s">
        <v>7</v>
      </c>
      <c r="K8" s="6">
        <f t="shared" si="2"/>
        <v>2729.45</v>
      </c>
      <c r="L8" s="7">
        <f t="shared" si="3"/>
        <v>2646.58</v>
      </c>
    </row>
    <row r="9" spans="2:12" x14ac:dyDescent="0.25">
      <c r="B9" s="5" t="s">
        <v>8</v>
      </c>
      <c r="C9" s="8">
        <v>3058.28</v>
      </c>
      <c r="D9" s="9">
        <v>2951.06</v>
      </c>
      <c r="F9" s="5" t="s">
        <v>8</v>
      </c>
      <c r="G9" s="8">
        <f t="shared" si="0"/>
        <v>3098.04</v>
      </c>
      <c r="H9" s="9">
        <f t="shared" si="1"/>
        <v>2989.42</v>
      </c>
      <c r="J9" s="5" t="s">
        <v>8</v>
      </c>
      <c r="K9" s="8">
        <f t="shared" si="2"/>
        <v>3160</v>
      </c>
      <c r="L9" s="9">
        <f t="shared" si="3"/>
        <v>3049.21</v>
      </c>
    </row>
  </sheetData>
  <mergeCells count="3">
    <mergeCell ref="B2:D2"/>
    <mergeCell ref="F2:H2"/>
    <mergeCell ref="J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Kuuva</dc:creator>
  <cp:lastModifiedBy>Minna Elo</cp:lastModifiedBy>
  <dcterms:created xsi:type="dcterms:W3CDTF">2020-06-23T07:23:08Z</dcterms:created>
  <dcterms:modified xsi:type="dcterms:W3CDTF">2020-08-06T09:57:24Z</dcterms:modified>
</cp:coreProperties>
</file>